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Drive - qbu.edu.vn\PHANXUANTOAN\02. HO SO DE TAI KHCN\Nam 2021-2022\KE KHAI NCKH 2021-2022\"/>
    </mc:Choice>
  </mc:AlternateContent>
  <bookViews>
    <workbookView xWindow="0" yWindow="0" windowWidth="20490" windowHeight="7755"/>
  </bookViews>
  <sheets>
    <sheet name="KHOA KHT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E12" i="1"/>
  <c r="G10" i="1"/>
  <c r="E10" i="1"/>
  <c r="G9" i="1"/>
  <c r="E9" i="1"/>
  <c r="G17" i="1" l="1"/>
  <c r="E17" i="1"/>
</calcChain>
</file>

<file path=xl/sharedStrings.xml><?xml version="1.0" encoding="utf-8"?>
<sst xmlns="http://schemas.openxmlformats.org/spreadsheetml/2006/main" count="32" uniqueCount="31">
  <si>
    <t>TRƯỜNG ĐẠI HỌC QUẢNG BÌNH</t>
  </si>
  <si>
    <t>STT</t>
  </si>
  <si>
    <t>Họ và tên</t>
  </si>
  <si>
    <t>Định mức giờ chuẩn NCKH</t>
  </si>
  <si>
    <t>Hoạt động NCKH</t>
  </si>
  <si>
    <t>Giờ NCKH kê khai</t>
  </si>
  <si>
    <t>Giờ NCKH được tính</t>
  </si>
  <si>
    <t>Điểm CT kê khai</t>
  </si>
  <si>
    <t>Điểm CT được tính</t>
  </si>
  <si>
    <t>Ghi chú</t>
  </si>
  <si>
    <t>Hướng dẫn SV NCKH cấp khoa 01 đề tài</t>
  </si>
  <si>
    <t>Nguyễn Văn A</t>
  </si>
  <si>
    <t>Hướng dẫn SV NCKH cấptrường Đạt giải KK</t>
  </si>
  <si>
    <t>TÊN ĐƠN VỊ</t>
  </si>
  <si>
    <t>NGƯỜI TẬP HỢP</t>
  </si>
  <si>
    <t>TRƯỞNG ĐƠN VỊ</t>
  </si>
  <si>
    <t>Danh sách gồm có……….người./</t>
  </si>
  <si>
    <t>Mẫu HƯỚNG DẪN tổng hợp kê khai giờ NCKH của đơn vị</t>
  </si>
  <si>
    <r>
      <rPr>
        <i/>
        <sz val="12"/>
        <color theme="1"/>
        <rFont val="Cambria"/>
        <family val="1"/>
      </rPr>
      <t>Tên bài báo,</t>
    </r>
    <r>
      <rPr>
        <sz val="12"/>
        <color theme="1"/>
        <rFont val="Cambria"/>
        <family val="1"/>
      </rPr>
      <t xml:space="preserve"> </t>
    </r>
    <r>
      <rPr>
        <b/>
        <sz val="12"/>
        <color theme="1"/>
        <rFont val="Cambria"/>
        <family val="1"/>
      </rPr>
      <t>Tạp chí</t>
    </r>
    <r>
      <rPr>
        <sz val="12"/>
        <color theme="1"/>
        <rFont val="Cambria"/>
        <family val="1"/>
      </rPr>
      <t>, Số tạp chí</t>
    </r>
  </si>
  <si>
    <r>
      <rPr>
        <i/>
        <sz val="12"/>
        <color theme="1"/>
        <rFont val="Cambria"/>
        <family val="1"/>
      </rPr>
      <t>Tên bài báo,</t>
    </r>
    <r>
      <rPr>
        <sz val="12"/>
        <color theme="1"/>
        <rFont val="Cambria"/>
        <family val="1"/>
      </rPr>
      <t xml:space="preserve"> </t>
    </r>
    <r>
      <rPr>
        <b/>
        <sz val="12"/>
        <color theme="1"/>
        <rFont val="Cambria"/>
        <family val="1"/>
      </rPr>
      <t>Kỷ yếu hội thảo...</t>
    </r>
    <r>
      <rPr>
        <sz val="12"/>
        <color theme="1"/>
        <rFont val="Cambria"/>
        <family val="1"/>
      </rPr>
      <t>, Đơn vị tổ chức</t>
    </r>
  </si>
  <si>
    <t>BẢN TỔNG HỢP KÊ KHAI GIỜ NCKH NĂM HỌC 2021-2022</t>
  </si>
  <si>
    <r>
      <t xml:space="preserve">Chủ nhiệm đề tài KHCN cấp cơ sở … </t>
    </r>
    <r>
      <rPr>
        <i/>
        <sz val="12"/>
        <color theme="1"/>
        <rFont val="Cambria"/>
        <family val="1"/>
      </rPr>
      <t>(Xếp loại Tốt)</t>
    </r>
  </si>
  <si>
    <t>80% * 250</t>
  </si>
  <si>
    <t>Cột F và H (in đậm) dành cho Phòng KHCN&amp;ĐN rà soát lại, các đơn vị không cần tính các cột này</t>
  </si>
  <si>
    <t>Ngày……….tháng 6 năm 2022</t>
  </si>
  <si>
    <t>2 thành viên</t>
  </si>
  <si>
    <r>
      <t>Thành viên đề tài KHCN cấp cơ sở …</t>
    </r>
    <r>
      <rPr>
        <i/>
        <sz val="12"/>
        <color theme="1"/>
        <rFont val="Cambria"/>
        <family val="1"/>
      </rPr>
      <t xml:space="preserve"> (Xếp loại Tốt)</t>
    </r>
  </si>
  <si>
    <t>Bài báo được HĐCDGSNN tính đến 1,25 điểm</t>
  </si>
  <si>
    <t>- Bài báo được HĐCDGSNN tính đến 0,25 điểm
- 3 tác giả (Phạm Thị A, Nguyễn Thị B, Trần Văn C)</t>
  </si>
  <si>
    <t>Ký yếu HTKH Quốc gia không thuộc các Hội thảo được tính điểm công trình phong hàm GS, PGS</t>
  </si>
  <si>
    <t>Tham dự HTKH 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</si>
</sst>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11"/>
      <color theme="1"/>
      <name val="Cambria"/>
      <family val="1"/>
    </font>
    <font>
      <i/>
      <sz val="12"/>
      <color theme="1"/>
      <name val="Cambria"/>
      <family val="1"/>
    </font>
    <font>
      <b/>
      <sz val="12"/>
      <color rgb="FFFF0000"/>
      <name val="Cambria"/>
      <family val="1"/>
    </font>
    <font>
      <b/>
      <sz val="11"/>
      <color rgb="FFFF0000"/>
      <name val="Cambria"/>
      <family val="1"/>
    </font>
    <font>
      <sz val="12"/>
      <color rgb="FFFF0000"/>
      <name val="Cambria"/>
      <family val="1"/>
    </font>
    <font>
      <b/>
      <i/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/>
    </xf>
    <xf numFmtId="0" fontId="1" fillId="3" borderId="6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3" borderId="1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8" fillId="3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" fillId="4" borderId="6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</xdr:row>
      <xdr:rowOff>28575</xdr:rowOff>
    </xdr:from>
    <xdr:to>
      <xdr:col>1</xdr:col>
      <xdr:colOff>1390650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600075" y="428625"/>
          <a:ext cx="1143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topLeftCell="A8" zoomScale="85" zoomScaleNormal="85" workbookViewId="0">
      <selection activeCell="D21" sqref="D21"/>
    </sheetView>
  </sheetViews>
  <sheetFormatPr defaultRowHeight="15.75" x14ac:dyDescent="0.25"/>
  <cols>
    <col min="1" max="1" width="5.28515625" style="3" customWidth="1"/>
    <col min="2" max="2" width="24.7109375" style="18" customWidth="1"/>
    <col min="3" max="3" width="9.7109375" style="3" customWidth="1"/>
    <col min="4" max="4" width="77.7109375" style="2" customWidth="1"/>
    <col min="5" max="6" width="9.140625" style="3" customWidth="1"/>
    <col min="7" max="8" width="8.28515625" style="3" customWidth="1"/>
    <col min="9" max="9" width="30.7109375" style="27" customWidth="1"/>
    <col min="10" max="16384" width="9.140625" style="3"/>
  </cols>
  <sheetData>
    <row r="1" spans="1:9" x14ac:dyDescent="0.25">
      <c r="A1" s="1"/>
      <c r="B1" s="1" t="s">
        <v>0</v>
      </c>
      <c r="C1" s="1"/>
      <c r="E1" s="39" t="s">
        <v>17</v>
      </c>
      <c r="F1" s="40"/>
      <c r="G1" s="40"/>
      <c r="H1" s="40"/>
      <c r="I1" s="40"/>
    </row>
    <row r="2" spans="1:9" x14ac:dyDescent="0.25">
      <c r="A2" s="1"/>
      <c r="B2" s="23" t="s">
        <v>13</v>
      </c>
      <c r="C2" s="1"/>
      <c r="E2" s="1"/>
      <c r="F2" s="1"/>
      <c r="G2" s="1"/>
      <c r="H2" s="1"/>
    </row>
    <row r="3" spans="1:9" x14ac:dyDescent="0.25">
      <c r="A3" s="1"/>
      <c r="B3" s="4"/>
      <c r="C3" s="1"/>
      <c r="E3" s="1"/>
      <c r="F3" s="1"/>
      <c r="G3" s="1"/>
      <c r="H3" s="1"/>
    </row>
    <row r="4" spans="1:9" x14ac:dyDescent="0.25">
      <c r="A4" s="52" t="s">
        <v>20</v>
      </c>
      <c r="B4" s="52"/>
      <c r="C4" s="52"/>
      <c r="D4" s="52"/>
      <c r="E4" s="52"/>
      <c r="F4" s="52"/>
      <c r="G4" s="52"/>
      <c r="H4" s="52"/>
      <c r="I4" s="52"/>
    </row>
    <row r="5" spans="1:9" x14ac:dyDescent="0.25">
      <c r="A5" s="19"/>
      <c r="B5" s="19"/>
      <c r="C5" s="19"/>
      <c r="D5" s="19"/>
      <c r="E5" s="19"/>
      <c r="F5" s="19"/>
      <c r="G5" s="19"/>
      <c r="H5" s="19"/>
      <c r="I5" s="28"/>
    </row>
    <row r="6" spans="1:9" s="23" customFormat="1" x14ac:dyDescent="0.25">
      <c r="B6" s="24" t="s">
        <v>23</v>
      </c>
      <c r="D6" s="25"/>
      <c r="I6" s="29"/>
    </row>
    <row r="8" spans="1:9" ht="71.25" x14ac:dyDescent="0.25">
      <c r="A8" s="5" t="s">
        <v>1</v>
      </c>
      <c r="B8" s="6" t="s">
        <v>2</v>
      </c>
      <c r="C8" s="6" t="s">
        <v>3</v>
      </c>
      <c r="D8" s="34" t="s">
        <v>4</v>
      </c>
      <c r="E8" s="7" t="s">
        <v>5</v>
      </c>
      <c r="F8" s="7" t="s">
        <v>6</v>
      </c>
      <c r="G8" s="7" t="s">
        <v>7</v>
      </c>
      <c r="H8" s="7" t="s">
        <v>8</v>
      </c>
      <c r="I8" s="30" t="s">
        <v>9</v>
      </c>
    </row>
    <row r="9" spans="1:9" x14ac:dyDescent="0.25">
      <c r="A9" s="53">
        <v>1</v>
      </c>
      <c r="B9" s="46" t="s">
        <v>11</v>
      </c>
      <c r="C9" s="54">
        <v>200</v>
      </c>
      <c r="D9" s="12" t="s">
        <v>21</v>
      </c>
      <c r="E9" s="8">
        <f>0.8*250</f>
        <v>200</v>
      </c>
      <c r="F9" s="9"/>
      <c r="G9" s="8">
        <f>0.8*1.25</f>
        <v>1</v>
      </c>
      <c r="H9" s="9"/>
      <c r="I9" s="22" t="s">
        <v>22</v>
      </c>
    </row>
    <row r="10" spans="1:9" x14ac:dyDescent="0.25">
      <c r="A10" s="53"/>
      <c r="B10" s="47"/>
      <c r="C10" s="54"/>
      <c r="D10" s="12" t="s">
        <v>26</v>
      </c>
      <c r="E10" s="37">
        <f>(250*0.2)/2</f>
        <v>25</v>
      </c>
      <c r="F10" s="11"/>
      <c r="G10" s="10">
        <f>(0.2*1.25)/2</f>
        <v>0.125</v>
      </c>
      <c r="H10" s="21"/>
      <c r="I10" s="22" t="s">
        <v>25</v>
      </c>
    </row>
    <row r="11" spans="1:9" ht="28.5" x14ac:dyDescent="0.25">
      <c r="A11" s="53"/>
      <c r="B11" s="47"/>
      <c r="C11" s="54"/>
      <c r="D11" s="12" t="s">
        <v>18</v>
      </c>
      <c r="E11" s="8">
        <v>500</v>
      </c>
      <c r="F11" s="9"/>
      <c r="G11" s="8">
        <v>2.5</v>
      </c>
      <c r="H11" s="9"/>
      <c r="I11" s="22" t="s">
        <v>27</v>
      </c>
    </row>
    <row r="12" spans="1:9" ht="57" x14ac:dyDescent="0.25">
      <c r="A12" s="53"/>
      <c r="B12" s="47"/>
      <c r="C12" s="54"/>
      <c r="D12" s="12" t="s">
        <v>18</v>
      </c>
      <c r="E12" s="36">
        <f>200/3</f>
        <v>66.666666666666671</v>
      </c>
      <c r="F12" s="11"/>
      <c r="G12" s="10">
        <f>1/3</f>
        <v>0.33333333333333331</v>
      </c>
      <c r="H12" s="11"/>
      <c r="I12" s="31" t="s">
        <v>28</v>
      </c>
    </row>
    <row r="13" spans="1:9" ht="57" x14ac:dyDescent="0.25">
      <c r="A13" s="53"/>
      <c r="B13" s="47"/>
      <c r="C13" s="54"/>
      <c r="D13" s="12" t="s">
        <v>19</v>
      </c>
      <c r="E13" s="20">
        <v>100</v>
      </c>
      <c r="F13" s="14"/>
      <c r="G13" s="10">
        <v>0.5</v>
      </c>
      <c r="H13" s="11"/>
      <c r="I13" s="31" t="s">
        <v>29</v>
      </c>
    </row>
    <row r="14" spans="1:9" x14ac:dyDescent="0.25">
      <c r="A14" s="53"/>
      <c r="B14" s="47"/>
      <c r="C14" s="54"/>
      <c r="D14" s="12" t="s">
        <v>12</v>
      </c>
      <c r="E14" s="8">
        <v>30</v>
      </c>
      <c r="F14" s="9"/>
      <c r="G14" s="10"/>
      <c r="H14" s="11"/>
      <c r="I14" s="31"/>
    </row>
    <row r="15" spans="1:9" x14ac:dyDescent="0.25">
      <c r="A15" s="53"/>
      <c r="B15" s="47"/>
      <c r="C15" s="54"/>
      <c r="D15" s="12" t="s">
        <v>10</v>
      </c>
      <c r="E15" s="8">
        <v>15</v>
      </c>
      <c r="F15" s="9"/>
      <c r="G15" s="10"/>
      <c r="H15" s="11"/>
      <c r="I15" s="31"/>
    </row>
    <row r="16" spans="1:9" x14ac:dyDescent="0.25">
      <c r="A16" s="53"/>
      <c r="B16" s="47"/>
      <c r="C16" s="54"/>
      <c r="D16" s="12" t="s">
        <v>30</v>
      </c>
      <c r="E16" s="8">
        <v>2</v>
      </c>
      <c r="F16" s="9"/>
      <c r="G16" s="10"/>
      <c r="H16" s="11"/>
      <c r="I16" s="31"/>
    </row>
    <row r="17" spans="1:9" x14ac:dyDescent="0.25">
      <c r="A17" s="53"/>
      <c r="B17" s="48"/>
      <c r="C17" s="54"/>
      <c r="D17" s="12"/>
      <c r="E17" s="26">
        <f>SUM(E9:E16)</f>
        <v>938.66666666666663</v>
      </c>
      <c r="F17" s="26"/>
      <c r="G17" s="38">
        <f t="shared" ref="G17" si="0">SUM(G9:G16)</f>
        <v>4.4583333333333339</v>
      </c>
      <c r="H17" s="26"/>
      <c r="I17" s="31"/>
    </row>
    <row r="18" spans="1:9" x14ac:dyDescent="0.25">
      <c r="A18" s="43">
        <v>2</v>
      </c>
      <c r="B18" s="46"/>
      <c r="C18" s="49"/>
      <c r="D18" s="35"/>
      <c r="E18" s="10"/>
      <c r="F18" s="11"/>
      <c r="G18" s="8"/>
      <c r="H18" s="11"/>
      <c r="I18" s="31"/>
    </row>
    <row r="19" spans="1:9" x14ac:dyDescent="0.25">
      <c r="A19" s="44"/>
      <c r="B19" s="47"/>
      <c r="C19" s="50"/>
      <c r="D19" s="12"/>
      <c r="E19" s="10"/>
      <c r="F19" s="11"/>
      <c r="G19" s="13"/>
      <c r="H19" s="14"/>
      <c r="I19" s="31"/>
    </row>
    <row r="20" spans="1:9" x14ac:dyDescent="0.25">
      <c r="A20" s="44"/>
      <c r="B20" s="47"/>
      <c r="C20" s="50"/>
      <c r="D20" s="12"/>
      <c r="E20" s="10"/>
      <c r="F20" s="11"/>
      <c r="G20" s="8"/>
      <c r="H20" s="9"/>
      <c r="I20" s="31"/>
    </row>
    <row r="21" spans="1:9" x14ac:dyDescent="0.25">
      <c r="A21" s="44"/>
      <c r="B21" s="47"/>
      <c r="C21" s="50"/>
      <c r="D21" s="12"/>
      <c r="E21" s="10"/>
      <c r="F21" s="11"/>
      <c r="G21" s="8"/>
      <c r="H21" s="11"/>
      <c r="I21" s="31"/>
    </row>
    <row r="22" spans="1:9" x14ac:dyDescent="0.25">
      <c r="A22" s="44"/>
      <c r="B22" s="47"/>
      <c r="C22" s="50"/>
      <c r="D22" s="12"/>
      <c r="E22" s="8"/>
      <c r="F22" s="9"/>
      <c r="G22" s="8"/>
      <c r="H22" s="9"/>
      <c r="I22" s="31"/>
    </row>
    <row r="23" spans="1:9" x14ac:dyDescent="0.25">
      <c r="A23" s="44"/>
      <c r="B23" s="47"/>
      <c r="C23" s="50"/>
      <c r="D23" s="12"/>
      <c r="E23" s="8"/>
      <c r="F23" s="9"/>
      <c r="G23" s="8"/>
      <c r="H23" s="9"/>
      <c r="I23" s="31"/>
    </row>
    <row r="24" spans="1:9" ht="15" customHeight="1" x14ac:dyDescent="0.25">
      <c r="A24" s="45"/>
      <c r="B24" s="48"/>
      <c r="C24" s="51"/>
      <c r="D24" s="12"/>
      <c r="E24" s="11"/>
      <c r="F24" s="11"/>
      <c r="G24" s="9"/>
      <c r="H24" s="11"/>
      <c r="I24" s="31"/>
    </row>
    <row r="25" spans="1:9" x14ac:dyDescent="0.25">
      <c r="A25" s="43">
        <v>3</v>
      </c>
      <c r="B25" s="46"/>
      <c r="C25" s="49"/>
      <c r="D25" s="12"/>
      <c r="E25" s="8"/>
      <c r="F25" s="9"/>
      <c r="G25" s="8"/>
      <c r="H25" s="9"/>
      <c r="I25" s="32"/>
    </row>
    <row r="26" spans="1:9" x14ac:dyDescent="0.25">
      <c r="A26" s="44"/>
      <c r="B26" s="47"/>
      <c r="C26" s="50"/>
      <c r="D26" s="12"/>
      <c r="E26" s="8"/>
      <c r="F26" s="9"/>
      <c r="G26" s="8"/>
      <c r="H26" s="9"/>
      <c r="I26" s="32"/>
    </row>
    <row r="27" spans="1:9" x14ac:dyDescent="0.25">
      <c r="A27" s="55"/>
      <c r="B27" s="56"/>
      <c r="C27" s="57"/>
      <c r="D27" s="15"/>
      <c r="E27" s="16"/>
      <c r="F27" s="16"/>
      <c r="G27" s="16"/>
      <c r="H27" s="16"/>
      <c r="I27" s="33"/>
    </row>
    <row r="28" spans="1:9" x14ac:dyDescent="0.25">
      <c r="A28" s="1"/>
      <c r="B28" s="4"/>
      <c r="C28" s="1"/>
      <c r="E28" s="1"/>
      <c r="F28" s="1"/>
      <c r="G28" s="1"/>
      <c r="H28" s="1"/>
    </row>
    <row r="29" spans="1:9" x14ac:dyDescent="0.25">
      <c r="A29" s="1"/>
      <c r="B29" s="17" t="s">
        <v>16</v>
      </c>
      <c r="C29" s="1"/>
      <c r="E29" s="1"/>
      <c r="F29" s="1"/>
      <c r="G29" s="1"/>
      <c r="H29" s="1"/>
    </row>
    <row r="30" spans="1:9" x14ac:dyDescent="0.25">
      <c r="E30" s="42" t="s">
        <v>24</v>
      </c>
      <c r="F30" s="42"/>
      <c r="G30" s="42"/>
      <c r="H30" s="42"/>
    </row>
    <row r="31" spans="1:9" x14ac:dyDescent="0.25">
      <c r="B31" s="41" t="s">
        <v>14</v>
      </c>
      <c r="C31" s="41"/>
      <c r="E31" s="41" t="s">
        <v>15</v>
      </c>
      <c r="F31" s="41"/>
      <c r="G31" s="41"/>
      <c r="H31" s="41"/>
    </row>
  </sheetData>
  <mergeCells count="14">
    <mergeCell ref="E1:I1"/>
    <mergeCell ref="B31:C31"/>
    <mergeCell ref="E31:H31"/>
    <mergeCell ref="E30:H30"/>
    <mergeCell ref="A18:A24"/>
    <mergeCell ref="B18:B24"/>
    <mergeCell ref="C18:C24"/>
    <mergeCell ref="A4:I4"/>
    <mergeCell ref="A9:A17"/>
    <mergeCell ref="B9:B17"/>
    <mergeCell ref="C9:C17"/>
    <mergeCell ref="A25:A27"/>
    <mergeCell ref="B25:B27"/>
    <mergeCell ref="C25:C27"/>
  </mergeCells>
  <printOptions horizontalCentered="1"/>
  <pageMargins left="0.25" right="0.25" top="0.5" bottom="0.5" header="0.05" footer="0.05"/>
  <pageSetup paperSize="9" scale="75" orientation="landscape" verticalDpi="2400" r:id="rId1"/>
  <headerFooter>
    <oddFooter>&amp;C6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KHOA KHTN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XuanToan</dc:creator>
  <cp:lastModifiedBy>XuanToan</cp:lastModifiedBy>
  <cp:lastPrinted>2022-06-06T02:17:11Z</cp:lastPrinted>
  <dcterms:created xsi:type="dcterms:W3CDTF">2019-01-24T09:33:13Z</dcterms:created>
  <dcterms:modified xsi:type="dcterms:W3CDTF">2022-06-06T02:18:20Z</dcterms:modified>
</cp:coreProperties>
</file>